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PRO\ACT\PEM\PEM\2 Préparation DCE\"/>
    </mc:Choice>
  </mc:AlternateContent>
  <xr:revisionPtr revIDLastSave="0" documentId="13_ncr:1_{B3A9C355-E4C5-4E78-80DA-47A9A114C14F}" xr6:coauthVersionLast="47" xr6:coauthVersionMax="47" xr10:uidLastSave="{00000000-0000-0000-0000-000000000000}"/>
  <bookViews>
    <workbookView xWindow="-103" yWindow="-103" windowWidth="16663" windowHeight="8743" tabRatio="856" xr2:uid="{00000000-000D-0000-FFFF-FFFF00000000}"/>
  </bookViews>
  <sheets>
    <sheet name="BPU PEM-2025-9033" sheetId="1" r:id="rId1"/>
    <sheet name="DQE PEM-2025-9033" sheetId="4" r:id="rId2"/>
  </sheets>
  <definedNames>
    <definedName name="_xlnm.Print_Area" localSheetId="0">'BPU PEM-2025-9033'!$B$1:$O$17</definedName>
    <definedName name="_xlnm.Print_Area" localSheetId="1">'DQE PEM-2025-9033'!$B$1:$L$18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4" i="4" l="1"/>
  <c r="G13" i="4"/>
  <c r="F13" i="4" l="1"/>
  <c r="F14" i="4"/>
  <c r="H14" i="4" s="1"/>
  <c r="F12" i="4"/>
  <c r="G12" i="4"/>
  <c r="H13" i="4" l="1"/>
  <c r="H12" i="4"/>
  <c r="G12" i="1"/>
  <c r="I18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SUPIOT Damien</author>
  </authors>
  <commentList>
    <comment ref="E1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AFD:</t>
        </r>
        <r>
          <rPr>
            <sz val="9"/>
            <color indexed="81"/>
            <rFont val="Tahoma"/>
            <family val="2"/>
          </rPr>
          <t xml:space="preserve">
Ne pas modifier le nombre indiqué ici</t>
        </r>
      </text>
    </comment>
  </commentList>
</comments>
</file>

<file path=xl/sharedStrings.xml><?xml version="1.0" encoding="utf-8"?>
<sst xmlns="http://schemas.openxmlformats.org/spreadsheetml/2006/main" count="33" uniqueCount="29">
  <si>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</si>
  <si>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</si>
  <si>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</si>
  <si>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</si>
  <si>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</si>
  <si>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</si>
  <si>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</si>
  <si>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POUR L'AFD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</si>
  <si>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</si>
  <si>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</si>
  <si>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</si>
  <si>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</si>
  <si>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Observations</t>
  </si>
  <si>
    <t>Prix € HT</t>
  </si>
  <si>
    <t>Taux TVA %</t>
  </si>
  <si>
    <t>Prix € TTC</t>
  </si>
  <si>
    <t>COUT € HT</t>
  </si>
  <si>
    <t>COUT€ TTC</t>
  </si>
  <si>
    <t>REMPLIR LES CASES ROSES</t>
  </si>
  <si>
    <t>PROFIL</t>
  </si>
  <si>
    <t>Quantité de jours/homme estimé sur la durée totale de la prestation</t>
  </si>
  <si>
    <r>
      <t>L'unité chiffrée ci-dessous est comprise comme étant un</t>
    </r>
    <r>
      <rPr>
        <b/>
        <sz val="14"/>
        <color theme="0"/>
        <rFont val="Calibri"/>
        <family val="2"/>
        <scheme val="minor"/>
      </rPr>
      <t xml:space="preserve"> prix unitaire Jours/homme</t>
    </r>
  </si>
  <si>
    <r>
      <t xml:space="preserve">Accord Cadre à Bons de commande
VIL-2024-0104
</t>
    </r>
    <r>
      <rPr>
        <b/>
        <sz val="12"/>
        <color rgb="FFFF0000"/>
        <rFont val="Roboto Black"/>
      </rPr>
      <t xml:space="preserve">BORDEREAU DES PRIX UNITAIRES
</t>
    </r>
    <r>
      <rPr>
        <b/>
        <sz val="16"/>
        <color rgb="FFFF0000"/>
        <rFont val="Roboto Black"/>
      </rPr>
      <t>Prestation Coordination facilité SHI</t>
    </r>
  </si>
  <si>
    <r>
      <t>MAPA
PEM-2025-9033</t>
    </r>
    <r>
      <rPr>
        <sz val="12"/>
        <color rgb="FFFF0000"/>
        <rFont val="Roboto Black"/>
      </rPr>
      <t xml:space="preserve">
DETAIL QUANTITATIF ESTIMATIF
</t>
    </r>
    <r>
      <rPr>
        <sz val="18"/>
        <color rgb="FFFF0000"/>
        <rFont val="Roboto Black"/>
      </rPr>
      <t>Renfort PEM sur les SI juridique</t>
    </r>
  </si>
  <si>
    <t>AMOA JURIDIQUE</t>
  </si>
  <si>
    <t>PERIODE FERME</t>
  </si>
  <si>
    <t>PERIODE DE RECONDUCTION 1</t>
  </si>
  <si>
    <t>PERIODE DE RECONDUCTION 2</t>
  </si>
  <si>
    <t>PERIODES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</si>
</sst>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0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8"/>
      <color rgb="FFFF0000"/>
      <name val="Roboto Black"/>
    </font>
    <font>
      <b/>
      <sz val="16"/>
      <color rgb="FFFF0000"/>
      <name val="Roboto Black"/>
    </font>
    <font>
      <i/>
      <sz val="10"/>
      <color theme="1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0" fillId="0" borderId="12" xfId="0" applyNumberFormat="1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3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/>
    <xf numFmtId="9" fontId="20" fillId="0" borderId="9" xfId="2" applyFont="1" applyBorder="1" applyAlignment="1">
      <alignment horizontal="center" vertical="center" wrapText="1"/>
    </xf>
    <xf numFmtId="164" fontId="20" fillId="0" borderId="9" xfId="0" applyNumberFormat="1" applyFont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164" fontId="10" fillId="11" borderId="28" xfId="0" applyNumberFormat="1" applyFont="1" applyFill="1" applyBorder="1" applyAlignment="1">
      <alignment horizontal="center" vertical="center" wrapText="1"/>
    </xf>
    <xf numFmtId="164" fontId="10" fillId="0" borderId="29" xfId="0" applyNumberFormat="1" applyFont="1" applyFill="1" applyBorder="1" applyAlignment="1">
      <alignment horizontal="center" vertical="center" wrapText="1"/>
    </xf>
    <xf numFmtId="0" fontId="19" fillId="3" borderId="30" xfId="0" applyFont="1" applyFill="1" applyBorder="1" applyAlignment="1" applyProtection="1">
      <alignment horizontal="left" vertical="center" wrapText="1"/>
    </xf>
    <xf numFmtId="10" fontId="10" fillId="11" borderId="28" xfId="0" applyNumberFormat="1" applyFont="1" applyFill="1" applyBorder="1" applyAlignment="1">
      <alignment horizontal="center" vertical="center" wrapText="1"/>
    </xf>
    <xf numFmtId="164" fontId="25" fillId="0" borderId="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3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21" fillId="11" borderId="0" xfId="0" applyFont="1" applyFill="1" applyBorder="1" applyAlignment="1">
      <alignment horizontal="center"/>
    </xf>
    <xf numFmtId="0" fontId="9" fillId="0" borderId="9" xfId="0" applyFont="1" applyFill="1" applyBorder="1" applyAlignment="1" applyProtection="1">
      <alignment horizontal="center" vertical="top" wrapText="1"/>
      <protection locked="0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7" xfId="0" applyFont="1" applyFill="1" applyBorder="1" applyAlignment="1" applyProtection="1">
      <alignment horizontal="center" vertical="top" wrapText="1"/>
      <protection locked="0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8" fillId="5" borderId="16" xfId="0" applyFont="1" applyFill="1" applyBorder="1" applyAlignment="1">
      <alignment horizontal="center" vertical="top" wrapText="1"/>
    </xf>
    <xf numFmtId="164" fontId="26" fillId="7" borderId="10" xfId="0" applyNumberFormat="1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4" fillId="7" borderId="9" xfId="0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9" fillId="3" borderId="9" xfId="0" applyFont="1" applyFill="1" applyBorder="1" applyAlignment="1" applyProtection="1">
      <alignment horizontal="left" vertical="center" wrapText="1"/>
    </xf>
    <xf numFmtId="0" fontId="29" fillId="0" borderId="0" xfId="0" applyFont="1" applyAlignment="1">
      <alignment vertical="center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P18"/>
  <sheetViews>
    <sheetView showGridLines="0" tabSelected="1" topLeftCell="A9" zoomScale="86" zoomScaleNormal="86" zoomScaleSheetLayoutView="25" workbookViewId="0">
      <selection activeCell="G12" sqref="G12"/>
    </sheetView>
  </sheetViews>
  <sheetFormatPr baseColWidth="10" defaultRowHeight="15.9" x14ac:dyDescent="0.45"/>
  <cols>
    <col min="1" max="1" width="1.2109375" customWidth="1"/>
    <col min="2" max="2" width="1.35546875" customWidth="1"/>
    <col min="3" max="3" width="3.35546875" customWidth="1"/>
    <col min="4" max="4" width="38.85546875" customWidth="1"/>
    <col min="5" max="5" width="11.35546875" bestFit="1" customWidth="1"/>
    <col min="6" max="6" width="12.640625" bestFit="1" customWidth="1"/>
    <col min="7" max="7" width="12.2109375" bestFit="1" customWidth="1"/>
    <col min="8" max="8" width="10.35546875" customWidth="1"/>
    <col min="9" max="9" width="39.85546875" customWidth="1"/>
    <col min="10" max="10" width="9.140625" bestFit="1" customWidth="1"/>
    <col min="11" max="11" width="8.35546875" bestFit="1" customWidth="1"/>
    <col min="12" max="12" width="10.7109375" bestFit="1" customWidth="1"/>
    <col min="13" max="13" width="17.35546875" customWidth="1"/>
    <col min="14" max="14" width="3.140625" customWidth="1"/>
    <col min="15" max="15" width="51.640625" customWidth="1"/>
    <col min="17" max="17" width="11.2109375" customWidth="1"/>
  </cols>
  <sheetData>
    <row r="1" spans="2:16" ht="10.199999999999999" customHeight="1" thickBot="1" x14ac:dyDescent="0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6" ht="75.75" customHeight="1" thickBot="1" x14ac:dyDescent="0.5">
      <c r="B2" s="47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</row>
    <row r="3" spans="2:16" ht="18.75" customHeight="1" x14ac:dyDescent="0.4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2:16" ht="23.5" customHeight="1" x14ac:dyDescent="0.45">
      <c r="B4" s="1"/>
      <c r="C4" s="51" t="s">
        <v>0</v>
      </c>
      <c r="D4" s="51"/>
      <c r="E4" s="50"/>
      <c r="F4" s="50"/>
      <c r="G4" s="50"/>
      <c r="H4" s="50"/>
      <c r="I4" s="50"/>
      <c r="J4" s="50"/>
      <c r="K4" s="27"/>
      <c r="L4" s="27"/>
      <c r="M4" s="27"/>
      <c r="N4" s="27"/>
      <c r="O4" s="9"/>
      <c r="P4" s="8"/>
    </row>
    <row r="5" spans="2:16" s="8" customFormat="1" ht="6" customHeight="1" x14ac:dyDescent="0.45">
      <c r="B5" s="10"/>
      <c r="C5" s="11"/>
      <c r="D5" s="11"/>
      <c r="E5" s="11"/>
      <c r="F5" s="11"/>
      <c r="G5" s="11"/>
      <c r="H5" s="11"/>
      <c r="I5" s="12"/>
      <c r="J5" s="12"/>
      <c r="K5" s="12"/>
      <c r="L5" s="12"/>
      <c r="M5" s="12"/>
      <c r="N5" s="12"/>
      <c r="O5" s="9"/>
    </row>
    <row r="6" spans="2:16" s="8" customFormat="1" ht="23.5" customHeight="1" x14ac:dyDescent="0.45">
      <c r="B6" s="10"/>
      <c r="C6" s="16" t="s">
        <v>4</v>
      </c>
      <c r="D6" s="16"/>
      <c r="E6" s="16"/>
      <c r="F6" s="16"/>
      <c r="G6" s="16"/>
      <c r="H6" s="62" t="s">
        <v>18</v>
      </c>
      <c r="I6" s="62"/>
      <c r="J6" s="62"/>
      <c r="K6" s="62"/>
      <c r="L6" s="62"/>
      <c r="M6" s="62"/>
      <c r="N6" s="16"/>
      <c r="O6" s="9"/>
    </row>
    <row r="7" spans="2:16" s="8" customFormat="1" ht="16.5" customHeight="1" x14ac:dyDescent="0.45">
      <c r="B7" s="10"/>
      <c r="C7" s="52" t="s">
        <v>5</v>
      </c>
      <c r="D7" s="52"/>
      <c r="E7" s="52"/>
      <c r="F7" s="52"/>
      <c r="G7" s="17"/>
      <c r="H7" s="62"/>
      <c r="I7" s="62"/>
      <c r="J7" s="62"/>
      <c r="K7" s="62"/>
      <c r="L7" s="62"/>
      <c r="M7" s="62"/>
      <c r="N7" s="12"/>
      <c r="O7" s="9"/>
    </row>
    <row r="8" spans="2:16" ht="10.5" customHeight="1" x14ac:dyDescent="0.45">
      <c r="B8" s="1"/>
      <c r="C8" s="2"/>
      <c r="D8" s="2"/>
      <c r="E8" s="2"/>
      <c r="F8" s="2"/>
      <c r="G8" s="2"/>
      <c r="H8" s="62"/>
      <c r="I8" s="62"/>
      <c r="J8" s="62"/>
      <c r="K8" s="62"/>
      <c r="L8" s="62"/>
      <c r="M8" s="62"/>
      <c r="N8" s="12"/>
      <c r="O8" s="7"/>
      <c r="P8" s="8"/>
    </row>
    <row r="9" spans="2:16" ht="26.25" customHeight="1" x14ac:dyDescent="0.45">
      <c r="B9" s="1"/>
      <c r="C9" s="20" t="s">
        <v>8</v>
      </c>
      <c r="D9" s="21"/>
      <c r="E9" s="21"/>
      <c r="F9" s="21"/>
      <c r="G9" s="21"/>
      <c r="H9" s="12"/>
      <c r="I9" s="56" t="s">
        <v>12</v>
      </c>
      <c r="J9" s="8"/>
      <c r="O9" s="3"/>
    </row>
    <row r="10" spans="2:16" ht="66" customHeight="1" x14ac:dyDescent="0.45">
      <c r="B10" s="1"/>
      <c r="C10" s="58" t="s">
        <v>19</v>
      </c>
      <c r="D10" s="59"/>
      <c r="E10" s="53" t="s">
        <v>21</v>
      </c>
      <c r="F10" s="54"/>
      <c r="G10" s="55"/>
      <c r="H10" s="12"/>
      <c r="I10" s="57"/>
      <c r="J10" s="8"/>
      <c r="O10" s="3"/>
    </row>
    <row r="11" spans="2:16" ht="48" customHeight="1" x14ac:dyDescent="0.45">
      <c r="B11" s="1"/>
      <c r="C11" s="60"/>
      <c r="D11" s="61"/>
      <c r="E11" s="30" t="s">
        <v>13</v>
      </c>
      <c r="F11" s="31" t="s">
        <v>14</v>
      </c>
      <c r="G11" s="32" t="s">
        <v>15</v>
      </c>
      <c r="H11" s="12"/>
      <c r="I11" s="18"/>
      <c r="O11" s="3"/>
    </row>
    <row r="12" spans="2:16" ht="48.75" customHeight="1" x14ac:dyDescent="0.45">
      <c r="B12" s="1"/>
      <c r="C12" s="19">
        <v>1</v>
      </c>
      <c r="D12" s="77" t="s">
        <v>24</v>
      </c>
      <c r="E12" s="42">
        <v>0</v>
      </c>
      <c r="F12" s="45">
        <v>0.2</v>
      </c>
      <c r="G12" s="43">
        <f>(E12*F12)+E12</f>
        <v>0</v>
      </c>
      <c r="H12" s="12"/>
      <c r="I12" s="18"/>
      <c r="O12" s="3"/>
    </row>
    <row r="13" spans="2:16" ht="16" customHeight="1" x14ac:dyDescent="0.45">
      <c r="B13" s="1"/>
      <c r="C13" s="25"/>
      <c r="D13" s="25"/>
      <c r="E13" s="25"/>
      <c r="F13" s="25"/>
      <c r="G13" s="25"/>
      <c r="H13" s="25"/>
      <c r="I13" s="25"/>
      <c r="J13" s="25"/>
      <c r="K13" s="26"/>
      <c r="L13" s="26"/>
      <c r="M13" s="26"/>
      <c r="N13" s="12"/>
      <c r="O13" s="3"/>
    </row>
    <row r="14" spans="2:16" ht="16" customHeight="1" x14ac:dyDescent="0.45">
      <c r="B14" s="1"/>
      <c r="C14" s="22"/>
      <c r="D14" s="23"/>
      <c r="E14" s="68" t="s">
        <v>6</v>
      </c>
      <c r="F14" s="69"/>
      <c r="G14" s="69"/>
      <c r="H14" s="69" t="s">
        <v>7</v>
      </c>
      <c r="I14" s="69"/>
      <c r="J14" s="70"/>
      <c r="K14" s="2"/>
      <c r="L14" s="2"/>
      <c r="M14" s="2"/>
      <c r="O14" s="3"/>
    </row>
    <row r="15" spans="2:16" ht="18.649999999999999" customHeight="1" x14ac:dyDescent="0.45">
      <c r="B15" s="1"/>
      <c r="C15" s="64" t="s">
        <v>2</v>
      </c>
      <c r="D15" s="65"/>
      <c r="E15" s="66"/>
      <c r="F15" s="67"/>
      <c r="G15" s="67"/>
      <c r="H15" s="63"/>
      <c r="I15" s="63"/>
      <c r="J15" s="63"/>
      <c r="K15" s="2"/>
      <c r="L15" s="2"/>
      <c r="M15" s="2"/>
      <c r="O15" s="3"/>
    </row>
    <row r="16" spans="2:16" ht="16.95" customHeight="1" x14ac:dyDescent="0.45">
      <c r="B16" s="1"/>
      <c r="C16" s="64" t="s">
        <v>3</v>
      </c>
      <c r="D16" s="65"/>
      <c r="E16" s="66"/>
      <c r="F16" s="67"/>
      <c r="G16" s="67"/>
      <c r="H16" s="63"/>
      <c r="I16" s="63"/>
      <c r="J16" s="63"/>
      <c r="K16" s="33"/>
      <c r="L16" s="33"/>
      <c r="M16" s="33"/>
      <c r="N16" s="12"/>
      <c r="O16" s="3"/>
    </row>
    <row r="17" spans="2:15" ht="52.2" customHeight="1" x14ac:dyDescent="0.45">
      <c r="B17" s="1"/>
      <c r="C17" s="64" t="s">
        <v>1</v>
      </c>
      <c r="D17" s="65"/>
      <c r="E17" s="66"/>
      <c r="F17" s="67"/>
      <c r="G17" s="67"/>
      <c r="H17" s="63"/>
      <c r="I17" s="63"/>
      <c r="J17" s="63"/>
      <c r="K17" s="33"/>
      <c r="L17" s="33"/>
      <c r="M17" s="33"/>
      <c r="N17" s="33"/>
      <c r="O17" s="3"/>
    </row>
    <row r="18" spans="2:15" ht="7.5" customHeight="1" thickBot="1" x14ac:dyDescent="0.5"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</row>
  </sheetData>
  <mergeCells count="19">
    <mergeCell ref="E14:G14"/>
    <mergeCell ref="E15:G15"/>
    <mergeCell ref="H14:J14"/>
    <mergeCell ref="H15:J15"/>
    <mergeCell ref="H16:J16"/>
    <mergeCell ref="H17:J17"/>
    <mergeCell ref="C15:D15"/>
    <mergeCell ref="C16:D16"/>
    <mergeCell ref="C17:D17"/>
    <mergeCell ref="E16:G16"/>
    <mergeCell ref="E17:G17"/>
    <mergeCell ref="B2:O2"/>
    <mergeCell ref="E4:J4"/>
    <mergeCell ref="C4:D4"/>
    <mergeCell ref="C7:F7"/>
    <mergeCell ref="E10:G10"/>
    <mergeCell ref="I9:I10"/>
    <mergeCell ref="C10:D11"/>
    <mergeCell ref="H6:M8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M19"/>
  <sheetViews>
    <sheetView showGridLines="0" topLeftCell="A9" zoomScale="86" zoomScaleNormal="86" zoomScaleSheetLayoutView="25" workbookViewId="0">
      <selection activeCell="D12" sqref="D12"/>
    </sheetView>
  </sheetViews>
  <sheetFormatPr baseColWidth="10" defaultRowHeight="15.9" x14ac:dyDescent="0.45"/>
  <cols>
    <col min="1" max="1" width="1.2109375" customWidth="1"/>
    <col min="2" max="2" width="1.35546875" customWidth="1"/>
    <col min="3" max="3" width="3.35546875" customWidth="1"/>
    <col min="4" max="4" width="37.5" customWidth="1"/>
    <col min="5" max="5" width="26.140625" customWidth="1"/>
    <col min="6" max="6" width="11.35546875" bestFit="1" customWidth="1"/>
    <col min="7" max="7" width="12.640625" bestFit="1" customWidth="1"/>
    <col min="8" max="8" width="15.5" customWidth="1"/>
    <col min="9" max="9" width="12.2109375" customWidth="1"/>
    <col min="10" max="10" width="48.85546875" customWidth="1"/>
    <col min="11" max="11" width="3.140625" customWidth="1"/>
    <col min="12" max="12" width="51.640625" customWidth="1"/>
    <col min="14" max="14" width="11.2109375" customWidth="1"/>
  </cols>
  <sheetData>
    <row r="1" spans="2:13" ht="10.199999999999999" customHeight="1" thickBot="1" x14ac:dyDescent="0.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3" ht="75.75" customHeight="1" thickBot="1" x14ac:dyDescent="0.5">
      <c r="B2" s="47" t="s">
        <v>23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2:13" ht="18.75" customHeight="1" x14ac:dyDescent="0.45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2:13" ht="23.5" customHeight="1" x14ac:dyDescent="0.45">
      <c r="B4" s="1"/>
      <c r="C4" s="51" t="s">
        <v>0</v>
      </c>
      <c r="D4" s="51"/>
      <c r="E4" s="28"/>
      <c r="F4" s="50"/>
      <c r="G4" s="50"/>
      <c r="H4" s="50"/>
      <c r="I4" s="50"/>
      <c r="J4" s="50"/>
      <c r="K4" s="27"/>
      <c r="L4" s="9"/>
      <c r="M4" s="8"/>
    </row>
    <row r="5" spans="2:13" s="8" customFormat="1" ht="6" customHeight="1" x14ac:dyDescent="0.45">
      <c r="B5" s="10"/>
      <c r="C5" s="11"/>
      <c r="D5" s="11"/>
      <c r="E5" s="11"/>
      <c r="F5" s="11"/>
      <c r="G5" s="11"/>
      <c r="H5" s="11"/>
      <c r="I5" s="11"/>
      <c r="J5" s="11"/>
      <c r="K5" s="12"/>
      <c r="L5" s="9"/>
    </row>
    <row r="6" spans="2:13" s="8" customFormat="1" ht="23.5" customHeight="1" x14ac:dyDescent="0.45">
      <c r="B6" s="10"/>
      <c r="C6" s="37" t="s">
        <v>9</v>
      </c>
      <c r="D6" s="24"/>
      <c r="E6" s="24"/>
      <c r="F6" s="24"/>
      <c r="G6" s="24"/>
      <c r="H6" s="24"/>
      <c r="I6" s="24"/>
      <c r="J6" s="24"/>
      <c r="K6" s="16"/>
      <c r="L6" s="9"/>
    </row>
    <row r="7" spans="2:13" s="8" customFormat="1" ht="28.5" customHeight="1" x14ac:dyDescent="0.45">
      <c r="B7" s="10"/>
      <c r="C7" s="73" t="s">
        <v>10</v>
      </c>
      <c r="D7" s="73"/>
      <c r="E7" s="73"/>
      <c r="F7" s="73"/>
      <c r="G7" s="73"/>
      <c r="H7" s="73"/>
      <c r="I7" s="73"/>
      <c r="J7" s="73"/>
      <c r="K7" s="12"/>
      <c r="L7" s="9"/>
    </row>
    <row r="8" spans="2:13" ht="10.5" customHeight="1" x14ac:dyDescent="0.45">
      <c r="B8" s="1"/>
      <c r="C8" s="2"/>
      <c r="D8" s="2"/>
      <c r="E8" s="2"/>
      <c r="F8" s="2"/>
      <c r="G8" s="2"/>
      <c r="H8" s="2"/>
      <c r="I8" s="2"/>
      <c r="J8" s="2"/>
      <c r="K8" s="12"/>
      <c r="L8" s="7"/>
      <c r="M8" s="8"/>
    </row>
    <row r="9" spans="2:13" ht="26.25" customHeight="1" x14ac:dyDescent="0.45">
      <c r="B9" s="1"/>
      <c r="C9" s="20" t="s">
        <v>8</v>
      </c>
      <c r="D9" s="21"/>
      <c r="E9" s="21"/>
      <c r="F9" s="21"/>
      <c r="G9" s="21"/>
      <c r="H9" s="21"/>
      <c r="I9" s="12"/>
      <c r="J9" s="56" t="s">
        <v>12</v>
      </c>
      <c r="L9" s="3"/>
    </row>
    <row r="10" spans="2:13" ht="66" customHeight="1" x14ac:dyDescent="0.45">
      <c r="B10" s="1"/>
      <c r="C10" s="58" t="s">
        <v>28</v>
      </c>
      <c r="D10" s="59"/>
      <c r="E10" s="53"/>
      <c r="F10" s="54"/>
      <c r="G10" s="54"/>
      <c r="H10" s="55"/>
      <c r="I10" s="12"/>
      <c r="J10" s="57"/>
      <c r="L10" s="3"/>
    </row>
    <row r="11" spans="2:13" ht="48" customHeight="1" x14ac:dyDescent="0.45">
      <c r="B11" s="1"/>
      <c r="C11" s="60"/>
      <c r="D11" s="61"/>
      <c r="E11" s="34" t="s">
        <v>20</v>
      </c>
      <c r="F11" s="30" t="s">
        <v>16</v>
      </c>
      <c r="G11" s="31" t="s">
        <v>14</v>
      </c>
      <c r="H11" s="32" t="s">
        <v>17</v>
      </c>
      <c r="I11" s="12"/>
      <c r="J11" s="35"/>
      <c r="L11" s="3"/>
    </row>
    <row r="12" spans="2:13" ht="38.25" customHeight="1" x14ac:dyDescent="0.45">
      <c r="B12" s="1"/>
      <c r="C12" s="29">
        <v>1</v>
      </c>
      <c r="D12" s="44" t="s">
        <v>25</v>
      </c>
      <c r="E12" s="41">
        <v>117</v>
      </c>
      <c r="F12" s="40">
        <f>+'BPU PEM-2025-9033'!E12*E12</f>
        <v>0</v>
      </c>
      <c r="G12" s="39">
        <f>'BPU PEM-2025-9033'!F12</f>
        <v>0.2</v>
      </c>
      <c r="H12" s="46">
        <f>(F12*G12)+F12</f>
        <v>0</v>
      </c>
      <c r="I12" s="12"/>
      <c r="J12" s="36"/>
      <c r="L12" s="3"/>
    </row>
    <row r="13" spans="2:13" ht="38.25" customHeight="1" x14ac:dyDescent="0.45">
      <c r="B13" s="1"/>
      <c r="C13" s="29">
        <v>2</v>
      </c>
      <c r="D13" s="76" t="s">
        <v>26</v>
      </c>
      <c r="E13" s="41">
        <v>117</v>
      </c>
      <c r="F13" s="40">
        <f>+'BPU PEM-2025-9033'!E12*E13</f>
        <v>0</v>
      </c>
      <c r="G13" s="39">
        <f>'BPU PEM-2025-9033'!F12</f>
        <v>0.2</v>
      </c>
      <c r="H13" s="46">
        <f>(F12*G12)+F12</f>
        <v>0</v>
      </c>
      <c r="I13" s="12"/>
      <c r="J13" s="75"/>
      <c r="L13" s="3"/>
    </row>
    <row r="14" spans="2:13" ht="38.25" customHeight="1" x14ac:dyDescent="0.45">
      <c r="B14" s="1"/>
      <c r="C14" s="29">
        <v>3</v>
      </c>
      <c r="D14" s="76" t="s">
        <v>27</v>
      </c>
      <c r="E14" s="41">
        <v>116</v>
      </c>
      <c r="F14" s="40">
        <f>+'BPU PEM-2025-9033'!E12*E14</f>
        <v>0</v>
      </c>
      <c r="G14" s="39">
        <f>'BPU PEM-2025-9033'!F12</f>
        <v>0.2</v>
      </c>
      <c r="H14" s="46">
        <f t="shared" ref="H14" si="0">(F14*G14)+F14</f>
        <v>0</v>
      </c>
      <c r="I14" s="12"/>
      <c r="J14" s="75"/>
      <c r="L14" s="3"/>
    </row>
    <row r="15" spans="2:13" ht="29.25" customHeight="1" x14ac:dyDescent="0.45">
      <c r="B15" s="1"/>
      <c r="C15" s="2"/>
      <c r="D15" s="38"/>
      <c r="E15" s="38"/>
      <c r="F15" s="2"/>
      <c r="G15" s="2"/>
      <c r="H15" s="2"/>
      <c r="I15" s="2"/>
      <c r="J15" s="2"/>
      <c r="K15" s="2"/>
      <c r="L15" s="3"/>
    </row>
    <row r="16" spans="2:13" x14ac:dyDescent="0.45">
      <c r="B16" s="1"/>
      <c r="C16" s="22"/>
      <c r="D16" s="22"/>
      <c r="E16" s="22"/>
      <c r="F16" s="22"/>
      <c r="G16" s="22"/>
      <c r="H16" s="22"/>
      <c r="I16" s="22"/>
      <c r="J16" s="22"/>
      <c r="K16" s="12"/>
      <c r="L16" s="3"/>
    </row>
    <row r="17" spans="2:12" x14ac:dyDescent="0.45">
      <c r="B17" s="1"/>
      <c r="C17" s="22"/>
      <c r="D17" s="22"/>
      <c r="E17" s="22"/>
      <c r="F17" s="22"/>
      <c r="G17" s="22"/>
      <c r="H17" s="22"/>
      <c r="I17" s="22"/>
      <c r="J17" s="22"/>
      <c r="K17" s="12"/>
      <c r="L17" s="3"/>
    </row>
    <row r="18" spans="2:12" ht="32.25" customHeight="1" x14ac:dyDescent="0.45">
      <c r="B18" s="1"/>
      <c r="C18" s="74" t="s">
        <v>11</v>
      </c>
      <c r="D18" s="74"/>
      <c r="E18" s="74"/>
      <c r="F18" s="74"/>
      <c r="G18" s="74"/>
      <c r="H18" s="74"/>
      <c r="I18" s="71">
        <f>H12+H13+H14</f>
        <v>0</v>
      </c>
      <c r="J18" s="72"/>
      <c r="K18" s="12"/>
      <c r="L18" s="3"/>
    </row>
    <row r="19" spans="2:12" ht="7.5" customHeight="1" thickBot="1" x14ac:dyDescent="0.5">
      <c r="B19" s="4"/>
      <c r="C19" s="5"/>
      <c r="D19" s="5"/>
      <c r="E19" s="5"/>
      <c r="F19" s="5"/>
      <c r="G19" s="5"/>
      <c r="H19" s="5"/>
      <c r="I19" s="5"/>
      <c r="J19" s="5"/>
      <c r="K19" s="5"/>
      <c r="L19" s="6"/>
    </row>
  </sheetData>
  <mergeCells count="9">
    <mergeCell ref="I18:J18"/>
    <mergeCell ref="C7:J7"/>
    <mergeCell ref="C18:H18"/>
    <mergeCell ref="E10:H10"/>
    <mergeCell ref="B2:L2"/>
    <mergeCell ref="C4:D4"/>
    <mergeCell ref="F4:J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PEM-2025-9033</vt:lpstr>
      <vt:lpstr>DQE PEM-2025-9033</vt:lpstr>
      <vt:lpstr>'BPU PEM-2025-9033'!Zone_d_impression</vt:lpstr>
      <vt:lpstr>'DQE PEM-2025-9033'!Zone_d_impression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METEH MBIE Marie Ange</cp:lastModifiedBy>
  <cp:lastPrinted>2018-11-13T14:45:58Z</cp:lastPrinted>
  <dcterms:created xsi:type="dcterms:W3CDTF">2018-09-13T13:06:00Z</dcterms:created>
  <dcterms:modified xsi:type="dcterms:W3CDTF">2025-10-14T14:53:09Z</dcterms:modified>
</cp:coreProperties>
</file>